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<sst xmlns="http://schemas.openxmlformats.org/spreadsheetml/2006/main" count="63" uniqueCount="46">
  <si>
    <t>STT</t>
  </si>
  <si>
    <t>Các khoản giảm trừ doanh thu</t>
  </si>
  <si>
    <t>Giá vốn hàng bán</t>
  </si>
  <si>
    <t>Doanh thu hoạt động tài chính</t>
  </si>
  <si>
    <t>Chi phí tài chính</t>
  </si>
  <si>
    <t>Chi phí bán hàng</t>
  </si>
  <si>
    <t>Chi phí quản lý doanh nghiệp</t>
  </si>
  <si>
    <t>Thu nhập khác</t>
  </si>
  <si>
    <t>Tổng lợi nhuận kế toán trước thuế</t>
  </si>
  <si>
    <t>CHỈ TIÊU</t>
  </si>
  <si>
    <t>BÁO CÁO GIẢI TRÌNH</t>
  </si>
  <si>
    <t>ĐVT</t>
  </si>
  <si>
    <t xml:space="preserve">                                                  Sở giao dịch chứng khoán Hà Nội</t>
  </si>
  <si>
    <t>tr.đồng</t>
  </si>
  <si>
    <t>Nơi nhận</t>
  </si>
  <si>
    <t xml:space="preserve"> - Như trên</t>
  </si>
  <si>
    <t>A</t>
  </si>
  <si>
    <t>B</t>
  </si>
  <si>
    <t>C</t>
  </si>
  <si>
    <t>QUÍ 1-NĂM 2010</t>
  </si>
  <si>
    <t>So Sánh   3= 2-1</t>
  </si>
  <si>
    <t>do các nguyên nhân:</t>
  </si>
  <si>
    <t>QUÍ 1-NĂM 2011</t>
  </si>
  <si>
    <t>KẾT QUẢ HOẠT ĐỘNG SẢN XUẤT KINH DOANH QUÍ 1 NĂM 2011 SO QUÍ 1 NĂM 2010</t>
  </si>
  <si>
    <r>
      <t xml:space="preserve">         Tổng công ty Viglacera                 </t>
    </r>
    <r>
      <rPr>
        <b/>
        <sz val="12"/>
        <rFont val="Times New Roman"/>
        <family val="1"/>
      </rPr>
      <t>CỘNG HOÀ XÃ HỘI CHỦ NGHĨA VIỆT NAM</t>
    </r>
  </si>
  <si>
    <r>
      <t xml:space="preserve">           Công ty cổ phần                                           </t>
    </r>
    <r>
      <rPr>
        <b/>
        <sz val="12"/>
        <rFont val="Times New Roman"/>
        <family val="1"/>
      </rPr>
      <t xml:space="preserve"> Độc lập -Tự do -Hạnh phúc</t>
    </r>
  </si>
  <si>
    <r>
      <t xml:space="preserve">   Viglacera Đông Triều                                                           </t>
    </r>
    <r>
      <rPr>
        <b/>
        <i/>
        <sz val="12"/>
        <rFont val="Times New Roman"/>
        <family val="1"/>
      </rPr>
      <t>Đông Triều</t>
    </r>
    <r>
      <rPr>
        <i/>
        <sz val="12"/>
        <rFont val="Times New Roman"/>
        <family val="1"/>
      </rPr>
      <t xml:space="preserve"> ngày 22 tháng  4 năm 2011</t>
    </r>
  </si>
  <si>
    <r>
      <t xml:space="preserve">                              </t>
    </r>
    <r>
      <rPr>
        <b/>
        <i/>
        <u val="single"/>
        <sz val="12"/>
        <rFont val="Times New Roman"/>
        <family val="1"/>
      </rPr>
      <t>Kính gửi</t>
    </r>
    <r>
      <rPr>
        <b/>
        <sz val="12"/>
        <rFont val="Times New Roman"/>
        <family val="1"/>
      </rPr>
      <t xml:space="preserve"> : Uỷ Ban chứng khoán Nhà nước</t>
    </r>
  </si>
  <si>
    <t xml:space="preserve">Căn cứ vào kết quả hoạt động sản xuất kinh doanh quí 1 năm 2010 và quí 1 năm 2011 của Công ty  </t>
  </si>
  <si>
    <t>cổ phần Viglacera Đông Triều . Nay Công ty Cổ phần Viglacera Đông Triều xin giải trình lợi nhuận  như sau:</t>
  </si>
  <si>
    <t>Doanh thu bán hàng và cung cấp dịch vụ</t>
  </si>
  <si>
    <t>Lợi nhuận thuần từ hoạt động KD</t>
  </si>
  <si>
    <t>Chi phí khác</t>
  </si>
  <si>
    <t>Lợi nhuận khác</t>
  </si>
  <si>
    <t>Chi phí thuế TNDN hiện hành</t>
  </si>
  <si>
    <t>Chi phí thuế TNDN hoãn lại</t>
  </si>
  <si>
    <t>Phần lỗ lãi trong công ty liên kết, KD</t>
  </si>
  <si>
    <t>Lợi nhuận sau thuế thu nhập DN</t>
  </si>
  <si>
    <t>Lợi nhuận gộp về BH và cung cấp dịch vụ</t>
  </si>
  <si>
    <t>Doanh thu thuần về BH và cung cấp dịch vụ</t>
  </si>
  <si>
    <r>
      <t xml:space="preserve">        Lợi nhuận trước thuế quí 1 năm 2011 giảm hơn so với quí 1 năm 2010 </t>
    </r>
    <r>
      <rPr>
        <b/>
        <sz val="11"/>
        <rFont val="Times New Roman"/>
        <family val="1"/>
      </rPr>
      <t>là  3.138,05 triệu đồng</t>
    </r>
    <r>
      <rPr>
        <sz val="11"/>
        <rFont val="Times New Roman"/>
        <family val="1"/>
      </rPr>
      <t xml:space="preserve"> ( 63,8% )</t>
    </r>
  </si>
  <si>
    <t>GIÁM ĐỐC</t>
  </si>
  <si>
    <t xml:space="preserve"> 1- Do tình trạng mất điện triền miên trong quý I lên công ty phải sử dụng nguồn nhiên liệu chính là dầu Diedel cho máy phát điện, trong khi đó toàn bộ giá cả vật tư đầu vào quý I năm 2011 tăng cao đặc biệt là giá nhiên liệu (than,dầu) , giá dầu tăng đã làm giá thành của nguồn nguyên liệu chính là đất sét tăng cao, các yếu tố đó làm ảnh hưởng rất lớn đến giá thành sản phẩm quý I năm 2011.</t>
  </si>
  <si>
    <t xml:space="preserve">  Số       /CV-DTC /TCKT                                         </t>
  </si>
  <si>
    <t>2 - Giá thành sản phẩm tăng cao nhưng giá bán sản phẩm không tăng đã dẫn đến lợi nhuận quý I năm 2011của công ty giảm.</t>
  </si>
  <si>
    <t xml:space="preserve"> - Lưu công ty , TCKT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</si>
</sst>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quot;\ * #,##0.00_-;\-&quot;$&quot;\ * #,##0.00_-;_-&quot;$&quot;\ * &quot;-&quot;??_-;_-@_-"/>
    <numFmt numFmtId="167" formatCode="_-&quot;$&quot;\ * #,##0_-;\-&quot;$&quot;\ * #,##0_-;_-&quot;$&quot;\ * &quot;-&quot;_-;_-@_-"/>
    <numFmt numFmtId="168" formatCode="_-* #,##0_-;\-* #,##0_-;_-* &quot;-&quot;??_-;_-@_-"/>
    <numFmt numFmtId="169" formatCode="0.00_ ;\-0.00\ "/>
    <numFmt numFmtId="170" formatCode="_-* #,##0.0_-;\-* #,##0.0_-;_-* &quot;-&quot;??_-;_-@_-"/>
    <numFmt numFmtId="171" formatCode="_(* #,##0.0_);_(* \(#,##0.0\);_(* &quot;-&quot;??_);_(@_)"/>
    <numFmt numFmtId="172" formatCode="_(* #,##0_);_(* \(#,##0\);_(* &quot;-&quot;??_);_(@_)"/>
  </numFmts>
  <fonts count="15">
    <font>
      <sz val="10"/>
      <name val="Arial"/>
      <family val="0"/>
    </font>
    <font>
      <u val="single"/>
      <sz val="10"/>
      <color indexed="36"/>
      <name val="Arial"/>
      <family val="0"/>
    </font>
    <font>
      <u val="single"/>
      <sz val="10"/>
      <color indexed="12"/>
      <name val="Arial"/>
      <family val="0"/>
    </font>
    <font>
      <b/>
      <sz val="12"/>
      <name val="Times New Roman"/>
      <family val="1"/>
    </font>
    <font>
      <sz val="12"/>
      <name val="Times New Roman"/>
      <family val="1"/>
    </font>
    <font>
      <b/>
      <i/>
      <sz val="12"/>
      <name val="Times New Roman"/>
      <family val="1"/>
    </font>
    <font>
      <i/>
      <sz val="12"/>
      <name val="Times New Roman"/>
      <family val="1"/>
    </font>
    <font>
      <b/>
      <i/>
      <u val="single"/>
      <sz val="12"/>
      <name val="Times New Roman"/>
      <family val="1"/>
    </font>
    <font>
      <b/>
      <sz val="10"/>
      <name val="Times New Roman"/>
      <family val="1"/>
    </font>
    <font>
      <b/>
      <i/>
      <sz val="10"/>
      <name val="Arial"/>
      <family val="2"/>
    </font>
    <font>
      <b/>
      <sz val="11"/>
      <name val="Times New Roman"/>
      <family val="1"/>
    </font>
    <font>
      <b/>
      <sz val="10"/>
      <name val="Arial"/>
      <family val="2"/>
    </font>
    <font>
      <sz val="11"/>
      <name val="Times New Roman"/>
      <family val="1"/>
    </font>
    <font>
      <b/>
      <sz val="13"/>
      <name val="Times New Roman"/>
      <family val="1"/>
    </font>
    <font>
      <sz val="8"/>
      <name val="Arial"/>
      <family val="0"/>
    </font>
  </fonts>
  <fills count="2">
    <fill>
      <patternFill/>
    </fill>
    <fill>
      <patternFill patternType="gray125"/>
    </fill>
  </fills>
  <borders count="13">
    <border>
      <left/>
      <right/>
      <top/>
      <bottom/>
      <diagonal/>
    </border>
    <border>
      <left style="double"/>
      <right style="thin"/>
      <top style="double"/>
      <bottom style="double"/>
    </border>
    <border>
      <left style="thin"/>
      <right style="thin"/>
      <top style="double"/>
      <bottom style="double"/>
    </border>
    <border>
      <left style="double"/>
      <right style="thin"/>
      <top style="hair"/>
      <bottom style="hair"/>
    </border>
    <border>
      <left style="thin"/>
      <right style="thin"/>
      <top style="hair"/>
      <bottom style="hair"/>
    </border>
    <border>
      <left style="double"/>
      <right style="thin"/>
      <top style="hair"/>
      <bottom style="double"/>
    </border>
    <border>
      <left style="thin"/>
      <right style="thin"/>
      <top style="hair"/>
      <bottom style="double"/>
    </border>
    <border>
      <left style="double"/>
      <right style="thin"/>
      <top>
        <color indexed="63"/>
      </top>
      <bottom style="hair"/>
    </border>
    <border>
      <left style="thin"/>
      <right style="thin"/>
      <top>
        <color indexed="63"/>
      </top>
      <bottom style="hair"/>
    </border>
    <border>
      <left style="thin"/>
      <right style="double"/>
      <top style="double"/>
      <bottom style="double"/>
    </border>
    <border>
      <left style="thin"/>
      <right style="double"/>
      <top>
        <color indexed="63"/>
      </top>
      <bottom style="hair"/>
    </border>
    <border>
      <left style="thin"/>
      <right style="double"/>
      <top style="hair"/>
      <bottom style="hair"/>
    </border>
    <border>
      <left style="thin"/>
      <right style="double"/>
      <top style="hair"/>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xf>
    <xf numFmtId="0" fontId="8" fillId="0" borderId="1" xfId="0" applyFont="1" applyBorder="1" applyAlignment="1">
      <alignment/>
    </xf>
    <xf numFmtId="0" fontId="8" fillId="0" borderId="2" xfId="0" applyFont="1" applyBorder="1" applyAlignment="1">
      <alignment horizontal="center"/>
    </xf>
    <xf numFmtId="164" fontId="8" fillId="0" borderId="2" xfId="17" applyFont="1" applyBorder="1" applyAlignment="1">
      <alignment horizontal="center"/>
    </xf>
    <xf numFmtId="0" fontId="5" fillId="0" borderId="0" xfId="0" applyFont="1" applyAlignment="1">
      <alignment/>
    </xf>
    <xf numFmtId="0" fontId="4" fillId="0" borderId="0" xfId="0" applyFont="1" applyAlignment="1">
      <alignment horizontal="center"/>
    </xf>
    <xf numFmtId="0" fontId="6" fillId="0" borderId="0" xfId="0" applyFont="1" applyAlignment="1">
      <alignment/>
    </xf>
    <xf numFmtId="0" fontId="3" fillId="0" borderId="3" xfId="0" applyFont="1" applyBorder="1" applyAlignment="1">
      <alignment horizontal="center"/>
    </xf>
    <xf numFmtId="0" fontId="10" fillId="0" borderId="4" xfId="0" applyFont="1" applyBorder="1" applyAlignment="1">
      <alignment/>
    </xf>
    <xf numFmtId="0" fontId="3" fillId="0" borderId="4" xfId="0" applyFont="1" applyBorder="1" applyAlignment="1">
      <alignment horizontal="center"/>
    </xf>
    <xf numFmtId="164" fontId="9" fillId="0" borderId="4" xfId="17" applyFont="1" applyBorder="1" applyAlignment="1">
      <alignment/>
    </xf>
    <xf numFmtId="164" fontId="11" fillId="0" borderId="4" xfId="17" applyFont="1" applyBorder="1" applyAlignment="1">
      <alignment horizontal="right"/>
    </xf>
    <xf numFmtId="164" fontId="11" fillId="0" borderId="4" xfId="17" applyFont="1" applyBorder="1" applyAlignment="1">
      <alignment/>
    </xf>
    <xf numFmtId="168" fontId="9" fillId="0" borderId="4" xfId="17" applyNumberFormat="1" applyFont="1" applyBorder="1" applyAlignment="1">
      <alignment/>
    </xf>
    <xf numFmtId="0" fontId="10" fillId="0" borderId="4" xfId="0" applyFont="1" applyFill="1" applyBorder="1" applyAlignment="1">
      <alignment/>
    </xf>
    <xf numFmtId="164" fontId="0" fillId="0" borderId="4" xfId="17" applyFont="1" applyBorder="1" applyAlignment="1">
      <alignment/>
    </xf>
    <xf numFmtId="164" fontId="11" fillId="0" borderId="4" xfId="17" applyFont="1" applyFill="1" applyBorder="1" applyAlignment="1">
      <alignment/>
    </xf>
    <xf numFmtId="0" fontId="3" fillId="0" borderId="5" xfId="0" applyFont="1" applyBorder="1" applyAlignment="1">
      <alignment horizontal="center"/>
    </xf>
    <xf numFmtId="0" fontId="10" fillId="0" borderId="6" xfId="0" applyFont="1" applyFill="1" applyBorder="1" applyAlignment="1">
      <alignment/>
    </xf>
    <xf numFmtId="0" fontId="3" fillId="0" borderId="6" xfId="0" applyFont="1" applyBorder="1" applyAlignment="1">
      <alignment horizontal="center"/>
    </xf>
    <xf numFmtId="164" fontId="11" fillId="0" borderId="6" xfId="0" applyNumberFormat="1" applyFont="1" applyBorder="1" applyAlignment="1">
      <alignment/>
    </xf>
    <xf numFmtId="0" fontId="8" fillId="0" borderId="7" xfId="0" applyFont="1" applyBorder="1" applyAlignment="1">
      <alignment/>
    </xf>
    <xf numFmtId="0" fontId="8" fillId="0" borderId="8" xfId="0" applyFont="1" applyBorder="1" applyAlignment="1">
      <alignment horizontal="center"/>
    </xf>
    <xf numFmtId="168" fontId="8" fillId="0" borderId="8" xfId="17" applyNumberFormat="1" applyFont="1" applyBorder="1" applyAlignment="1">
      <alignment/>
    </xf>
    <xf numFmtId="43" fontId="4" fillId="0" borderId="0" xfId="15" applyFont="1" applyAlignment="1">
      <alignment/>
    </xf>
    <xf numFmtId="43" fontId="8" fillId="0" borderId="9" xfId="15" applyFont="1" applyBorder="1" applyAlignment="1">
      <alignment horizontal="center"/>
    </xf>
    <xf numFmtId="43" fontId="8" fillId="0" borderId="10" xfId="15" applyFont="1" applyBorder="1" applyAlignment="1">
      <alignment/>
    </xf>
    <xf numFmtId="43" fontId="10" fillId="0" borderId="11" xfId="15" applyFont="1" applyBorder="1" applyAlignment="1">
      <alignment/>
    </xf>
    <xf numFmtId="43" fontId="10" fillId="0" borderId="12" xfId="15" applyFont="1" applyBorder="1" applyAlignment="1">
      <alignment/>
    </xf>
    <xf numFmtId="43" fontId="0" fillId="0" borderId="0" xfId="15" applyAlignment="1">
      <alignment/>
    </xf>
    <xf numFmtId="172" fontId="10" fillId="0" borderId="11" xfId="15" applyNumberFormat="1" applyFont="1" applyBorder="1" applyAlignment="1">
      <alignment/>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13" fillId="0" borderId="0" xfId="0" applyFont="1" applyAlignment="1">
      <alignment horizontal="center"/>
    </xf>
    <xf numFmtId="0" fontId="12" fillId="0" borderId="0" xfId="0" applyFont="1" applyBorder="1" applyAlignment="1">
      <alignment wrapText="1"/>
    </xf>
    <xf numFmtId="0" fontId="12" fillId="0" borderId="0" xfId="0" applyFont="1" applyBorder="1" applyAlignment="1">
      <alignment horizontal="justify" wrapText="1"/>
    </xf>
    <xf numFmtId="0" fontId="12" fillId="0" borderId="0" xfId="0" applyFont="1" applyFill="1" applyBorder="1" applyAlignment="1">
      <alignment horizontal="justify" wrapText="1"/>
    </xf>
    <xf numFmtId="0" fontId="12" fillId="0" borderId="0" xfId="0" applyFont="1" applyFill="1" applyBorder="1" applyAlignment="1">
      <alignment horizontal="left" vertical="center" wrapText="1"/>
    </xf>
  </cellXfs>
  <cellStyles count="9">
    <cellStyle name="Normal" xfId="0"/>
    <cellStyle name="Comma" xfId="15"/>
    <cellStyle name="Comma [0]" xfId="16"/>
    <cellStyle name="Comma_Sheet1"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0">
      <selection activeCell="J30" sqref="J30"/>
    </sheetView>
  </sheetViews>
  <sheetFormatPr defaultColWidth="9.140625" defaultRowHeight="12.75"/>
  <cols>
    <col min="1" max="1" width="5.57421875" style="0" customWidth="1"/>
    <col min="2" max="2" width="39.00390625" style="0" customWidth="1"/>
    <col min="4" max="4" width="12.8515625" style="0" customWidth="1"/>
    <col min="5" max="5" width="13.7109375" style="0" customWidth="1"/>
    <col min="6" max="6" width="13.28125" style="32" customWidth="1"/>
  </cols>
  <sheetData>
    <row r="1" spans="1:6" ht="15.75">
      <c r="A1" s="1" t="s">
        <v>24</v>
      </c>
      <c r="B1" s="1"/>
      <c r="C1" s="1"/>
      <c r="D1" s="1"/>
      <c r="E1" s="1"/>
      <c r="F1" s="27"/>
    </row>
    <row r="2" spans="1:6" ht="15.75">
      <c r="A2" s="1" t="s">
        <v>25</v>
      </c>
      <c r="B2" s="1"/>
      <c r="C2" s="1"/>
      <c r="D2" s="1"/>
      <c r="E2" s="1"/>
      <c r="F2" s="27"/>
    </row>
    <row r="3" spans="1:6" ht="15.75">
      <c r="A3" s="2" t="s">
        <v>26</v>
      </c>
      <c r="B3" s="1"/>
      <c r="C3" s="1"/>
      <c r="D3" s="1"/>
      <c r="E3" s="1"/>
      <c r="F3" s="27"/>
    </row>
    <row r="4" spans="1:6" ht="15.75">
      <c r="A4" s="1" t="s">
        <v>43</v>
      </c>
      <c r="B4" s="1"/>
      <c r="C4" s="1"/>
      <c r="D4" s="1"/>
      <c r="E4" s="1"/>
      <c r="F4" s="27"/>
    </row>
    <row r="5" spans="1:6" ht="15.75">
      <c r="A5" s="34" t="s">
        <v>10</v>
      </c>
      <c r="B5" s="34"/>
      <c r="C5" s="34"/>
      <c r="D5" s="34"/>
      <c r="E5" s="34"/>
      <c r="F5" s="34"/>
    </row>
    <row r="6" spans="1:6" ht="15.75">
      <c r="A6" s="35" t="s">
        <v>23</v>
      </c>
      <c r="B6" s="35"/>
      <c r="C6" s="35"/>
      <c r="D6" s="35"/>
      <c r="E6" s="35"/>
      <c r="F6" s="35"/>
    </row>
    <row r="7" spans="1:6" ht="15.75">
      <c r="A7" s="3" t="s">
        <v>27</v>
      </c>
      <c r="B7" s="3"/>
      <c r="C7" s="3"/>
      <c r="D7" s="1"/>
      <c r="E7" s="1"/>
      <c r="F7" s="27"/>
    </row>
    <row r="8" spans="1:6" ht="15.75">
      <c r="A8" s="3" t="s">
        <v>12</v>
      </c>
      <c r="B8" s="3"/>
      <c r="C8" s="3"/>
      <c r="D8" s="1"/>
      <c r="E8" s="1"/>
      <c r="F8" s="27"/>
    </row>
    <row r="9" spans="1:6" ht="15.75">
      <c r="A9" s="36" t="s">
        <v>28</v>
      </c>
      <c r="B9" s="36"/>
      <c r="C9" s="36"/>
      <c r="D9" s="36"/>
      <c r="E9" s="36"/>
      <c r="F9" s="36"/>
    </row>
    <row r="10" spans="1:6" ht="16.5" thickBot="1">
      <c r="A10" s="37" t="s">
        <v>29</v>
      </c>
      <c r="B10" s="37"/>
      <c r="C10" s="37"/>
      <c r="D10" s="37"/>
      <c r="E10" s="37"/>
      <c r="F10" s="37"/>
    </row>
    <row r="11" spans="1:6" ht="14.25" thickBot="1" thickTop="1">
      <c r="A11" s="4" t="s">
        <v>0</v>
      </c>
      <c r="B11" s="5" t="s">
        <v>9</v>
      </c>
      <c r="C11" s="5" t="s">
        <v>11</v>
      </c>
      <c r="D11" s="6" t="s">
        <v>19</v>
      </c>
      <c r="E11" s="6" t="s">
        <v>22</v>
      </c>
      <c r="F11" s="28" t="s">
        <v>20</v>
      </c>
    </row>
    <row r="12" spans="1:6" ht="13.5" thickTop="1">
      <c r="A12" s="24" t="s">
        <v>16</v>
      </c>
      <c r="B12" s="25" t="s">
        <v>17</v>
      </c>
      <c r="C12" s="25" t="s">
        <v>18</v>
      </c>
      <c r="D12" s="26">
        <v>1</v>
      </c>
      <c r="E12" s="26">
        <v>2</v>
      </c>
      <c r="F12" s="29">
        <v>3</v>
      </c>
    </row>
    <row r="13" spans="1:6" ht="15.75">
      <c r="A13" s="10">
        <v>1</v>
      </c>
      <c r="B13" s="11" t="s">
        <v>30</v>
      </c>
      <c r="C13" s="12" t="s">
        <v>13</v>
      </c>
      <c r="D13" s="13">
        <v>32443.837</v>
      </c>
      <c r="E13" s="13">
        <v>34291.618</v>
      </c>
      <c r="F13" s="30">
        <f>E13-D13</f>
        <v>1847.7810000000027</v>
      </c>
    </row>
    <row r="14" spans="1:6" ht="15.75">
      <c r="A14" s="10">
        <v>2</v>
      </c>
      <c r="B14" s="11" t="s">
        <v>1</v>
      </c>
      <c r="C14" s="12" t="s">
        <v>13</v>
      </c>
      <c r="D14" s="14">
        <v>0</v>
      </c>
      <c r="E14" s="14">
        <v>0</v>
      </c>
      <c r="F14" s="30">
        <f aca="true" t="shared" si="0" ref="F14:F30">E14-D14</f>
        <v>0</v>
      </c>
    </row>
    <row r="15" spans="1:6" ht="15.75">
      <c r="A15" s="10">
        <v>3</v>
      </c>
      <c r="B15" s="11" t="s">
        <v>39</v>
      </c>
      <c r="C15" s="12" t="s">
        <v>13</v>
      </c>
      <c r="D15" s="15">
        <v>32443.837</v>
      </c>
      <c r="E15" s="15">
        <v>34291.618</v>
      </c>
      <c r="F15" s="30">
        <f>E15-D15</f>
        <v>1847.7810000000027</v>
      </c>
    </row>
    <row r="16" spans="1:6" ht="15.75">
      <c r="A16" s="10">
        <v>4</v>
      </c>
      <c r="B16" s="11" t="s">
        <v>2</v>
      </c>
      <c r="C16" s="12" t="s">
        <v>13</v>
      </c>
      <c r="D16" s="15">
        <v>24458.865171</v>
      </c>
      <c r="E16" s="15">
        <v>26478.852034</v>
      </c>
      <c r="F16" s="30">
        <f>E16-D16</f>
        <v>2019.9868629999983</v>
      </c>
    </row>
    <row r="17" spans="1:6" ht="15.75">
      <c r="A17" s="10">
        <v>5</v>
      </c>
      <c r="B17" s="11" t="s">
        <v>38</v>
      </c>
      <c r="C17" s="12" t="s">
        <v>13</v>
      </c>
      <c r="D17" s="15">
        <v>7984.972</v>
      </c>
      <c r="E17" s="15">
        <v>7812.766</v>
      </c>
      <c r="F17" s="30">
        <f t="shared" si="0"/>
        <v>-172.20600000000013</v>
      </c>
    </row>
    <row r="18" spans="1:6" ht="15.75">
      <c r="A18" s="10">
        <v>6</v>
      </c>
      <c r="B18" s="11" t="s">
        <v>3</v>
      </c>
      <c r="C18" s="12" t="s">
        <v>13</v>
      </c>
      <c r="D18" s="15">
        <v>13.468963</v>
      </c>
      <c r="E18" s="15">
        <v>37.286555</v>
      </c>
      <c r="F18" s="30">
        <f>E18-D18</f>
        <v>23.817591999999998</v>
      </c>
    </row>
    <row r="19" spans="1:6" ht="15.75">
      <c r="A19" s="10">
        <v>7</v>
      </c>
      <c r="B19" s="11" t="s">
        <v>4</v>
      </c>
      <c r="C19" s="12" t="s">
        <v>13</v>
      </c>
      <c r="D19" s="15">
        <v>682.895682</v>
      </c>
      <c r="E19" s="15">
        <v>3378.706502</v>
      </c>
      <c r="F19" s="30">
        <f t="shared" si="0"/>
        <v>2695.81082</v>
      </c>
    </row>
    <row r="20" spans="1:6" ht="15.75">
      <c r="A20" s="10">
        <v>8</v>
      </c>
      <c r="B20" s="11" t="s">
        <v>5</v>
      </c>
      <c r="C20" s="12" t="s">
        <v>13</v>
      </c>
      <c r="D20" s="15">
        <v>989.515215</v>
      </c>
      <c r="E20" s="15">
        <v>1075.90363</v>
      </c>
      <c r="F20" s="30">
        <f t="shared" si="0"/>
        <v>86.38841500000001</v>
      </c>
    </row>
    <row r="21" spans="1:6" ht="15.75">
      <c r="A21" s="10">
        <v>9</v>
      </c>
      <c r="B21" s="11" t="s">
        <v>6</v>
      </c>
      <c r="C21" s="12" t="s">
        <v>13</v>
      </c>
      <c r="D21" s="15">
        <v>1411.056917</v>
      </c>
      <c r="E21" s="15">
        <v>1631.396174</v>
      </c>
      <c r="F21" s="30">
        <f t="shared" si="0"/>
        <v>220.33925699999986</v>
      </c>
    </row>
    <row r="22" spans="1:6" ht="15.75">
      <c r="A22" s="10">
        <v>10</v>
      </c>
      <c r="B22" s="11" t="s">
        <v>31</v>
      </c>
      <c r="C22" s="12" t="s">
        <v>13</v>
      </c>
      <c r="D22" s="15">
        <v>4914.973909</v>
      </c>
      <c r="E22" s="15">
        <v>1764.046877</v>
      </c>
      <c r="F22" s="30">
        <f t="shared" si="0"/>
        <v>-3150.9270320000005</v>
      </c>
    </row>
    <row r="23" spans="1:6" ht="15.75">
      <c r="A23" s="10">
        <v>11</v>
      </c>
      <c r="B23" s="11" t="s">
        <v>7</v>
      </c>
      <c r="C23" s="12" t="s">
        <v>13</v>
      </c>
      <c r="D23" s="13">
        <v>0.842</v>
      </c>
      <c r="E23" s="16">
        <v>14.1858</v>
      </c>
      <c r="F23" s="33">
        <f>E23-D23</f>
        <v>13.3438</v>
      </c>
    </row>
    <row r="24" spans="1:6" ht="15.75">
      <c r="A24" s="10">
        <v>12</v>
      </c>
      <c r="B24" s="11" t="s">
        <v>32</v>
      </c>
      <c r="C24" s="12" t="s">
        <v>13</v>
      </c>
      <c r="D24" s="13"/>
      <c r="E24" s="13">
        <v>0.47</v>
      </c>
      <c r="F24" s="33">
        <f t="shared" si="0"/>
        <v>0.47</v>
      </c>
    </row>
    <row r="25" spans="1:6" ht="15.75">
      <c r="A25" s="10">
        <v>13</v>
      </c>
      <c r="B25" s="11" t="s">
        <v>33</v>
      </c>
      <c r="C25" s="12" t="s">
        <v>13</v>
      </c>
      <c r="D25" s="13">
        <v>0.842</v>
      </c>
      <c r="E25" s="16">
        <v>13.715374</v>
      </c>
      <c r="F25" s="33">
        <f>E25-D25</f>
        <v>12.873374</v>
      </c>
    </row>
    <row r="26" spans="1:6" ht="15.75">
      <c r="A26" s="10">
        <v>14</v>
      </c>
      <c r="B26" s="11" t="s">
        <v>36</v>
      </c>
      <c r="C26" s="12" t="s">
        <v>13</v>
      </c>
      <c r="D26" s="15">
        <v>0</v>
      </c>
      <c r="E26" s="15">
        <v>0</v>
      </c>
      <c r="F26" s="30">
        <f>E26-D26</f>
        <v>0</v>
      </c>
    </row>
    <row r="27" spans="1:6" ht="15.75">
      <c r="A27" s="10">
        <v>15</v>
      </c>
      <c r="B27" s="17" t="s">
        <v>8</v>
      </c>
      <c r="C27" s="12" t="s">
        <v>13</v>
      </c>
      <c r="D27" s="15">
        <v>4915.815909</v>
      </c>
      <c r="E27" s="15">
        <v>1777.76</v>
      </c>
      <c r="F27" s="30">
        <f>E27-D27</f>
        <v>-3138.0559089999997</v>
      </c>
    </row>
    <row r="28" spans="1:6" ht="15.75">
      <c r="A28" s="10">
        <v>16</v>
      </c>
      <c r="B28" s="11" t="s">
        <v>34</v>
      </c>
      <c r="C28" s="12" t="s">
        <v>13</v>
      </c>
      <c r="D28" s="15">
        <v>564.432449</v>
      </c>
      <c r="E28" s="15">
        <v>444.440562</v>
      </c>
      <c r="F28" s="30">
        <f t="shared" si="0"/>
        <v>-119.99188700000002</v>
      </c>
    </row>
    <row r="29" spans="1:6" ht="15.75">
      <c r="A29" s="10">
        <v>17</v>
      </c>
      <c r="B29" s="11" t="s">
        <v>35</v>
      </c>
      <c r="C29" s="12" t="s">
        <v>13</v>
      </c>
      <c r="D29" s="18">
        <v>0</v>
      </c>
      <c r="E29" s="18">
        <v>0</v>
      </c>
      <c r="F29" s="30">
        <f t="shared" si="0"/>
        <v>0</v>
      </c>
    </row>
    <row r="30" spans="1:6" ht="15.75">
      <c r="A30" s="10">
        <v>18</v>
      </c>
      <c r="B30" s="17" t="s">
        <v>37</v>
      </c>
      <c r="C30" s="12" t="s">
        <v>13</v>
      </c>
      <c r="D30" s="19">
        <v>4351.38346</v>
      </c>
      <c r="E30" s="19">
        <v>1333.321689</v>
      </c>
      <c r="F30" s="30">
        <f t="shared" si="0"/>
        <v>-3018.0617709999997</v>
      </c>
    </row>
    <row r="31" spans="1:6" ht="16.5" thickBot="1">
      <c r="A31" s="20"/>
      <c r="B31" s="21"/>
      <c r="C31" s="22"/>
      <c r="D31" s="23"/>
      <c r="E31" s="23"/>
      <c r="F31" s="31"/>
    </row>
    <row r="32" spans="1:6" ht="15.75" thickTop="1">
      <c r="A32" s="39" t="s">
        <v>40</v>
      </c>
      <c r="B32" s="39"/>
      <c r="C32" s="39"/>
      <c r="D32" s="39"/>
      <c r="E32" s="39"/>
      <c r="F32" s="39"/>
    </row>
    <row r="33" spans="1:6" ht="15">
      <c r="A33" s="40" t="s">
        <v>21</v>
      </c>
      <c r="B33" s="40"/>
      <c r="C33" s="40"/>
      <c r="D33" s="40"/>
      <c r="E33" s="40"/>
      <c r="F33" s="40"/>
    </row>
    <row r="34" spans="1:6" ht="65.25" customHeight="1">
      <c r="A34" s="41" t="s">
        <v>42</v>
      </c>
      <c r="B34" s="41"/>
      <c r="C34" s="41"/>
      <c r="D34" s="41"/>
      <c r="E34" s="41"/>
      <c r="F34" s="41"/>
    </row>
    <row r="35" spans="1:6" ht="33.75" customHeight="1">
      <c r="A35" s="42" t="s">
        <v>44</v>
      </c>
      <c r="B35" s="42"/>
      <c r="C35" s="42"/>
      <c r="D35" s="42"/>
      <c r="E35" s="42"/>
      <c r="F35" s="42"/>
    </row>
    <row r="36" spans="1:6" ht="15.75">
      <c r="A36" s="1"/>
      <c r="B36" s="1"/>
      <c r="C36" s="1"/>
      <c r="D36" s="34" t="s">
        <v>41</v>
      </c>
      <c r="E36" s="34"/>
      <c r="F36" s="34"/>
    </row>
    <row r="37" spans="1:6" ht="15.75">
      <c r="A37" s="1"/>
      <c r="B37" s="7" t="s">
        <v>14</v>
      </c>
      <c r="C37" s="1"/>
      <c r="D37" s="1"/>
      <c r="E37" s="8"/>
      <c r="F37" s="27"/>
    </row>
    <row r="38" spans="1:6" ht="15.75">
      <c r="A38" s="1"/>
      <c r="B38" s="9" t="s">
        <v>15</v>
      </c>
      <c r="C38" s="1"/>
      <c r="D38" s="1"/>
      <c r="E38" s="1"/>
      <c r="F38" s="27"/>
    </row>
    <row r="39" spans="1:6" ht="16.5">
      <c r="A39" s="1"/>
      <c r="B39" s="9" t="s">
        <v>45</v>
      </c>
      <c r="C39" s="1"/>
      <c r="D39" s="38"/>
      <c r="E39" s="38"/>
      <c r="F39" s="38"/>
    </row>
    <row r="40" spans="1:3" ht="15.75">
      <c r="A40" s="1"/>
      <c r="B40" s="9"/>
      <c r="C40" s="1"/>
    </row>
  </sheetData>
  <mergeCells count="10">
    <mergeCell ref="D39:F39"/>
    <mergeCell ref="D36:F36"/>
    <mergeCell ref="A32:F32"/>
    <mergeCell ref="A33:F33"/>
    <mergeCell ref="A34:F34"/>
    <mergeCell ref="A35:F35"/>
    <mergeCell ref="A5:F5"/>
    <mergeCell ref="A6:F6"/>
    <mergeCell ref="A9:F9"/>
    <mergeCell ref="A10:F10"/>
  </mergeCells>
  <printOptions/>
  <pageMargins left="0.62" right="0.4"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hocvan</dc:creator>
  <cp:keywords/>
  <dc:description/>
  <cp:lastModifiedBy>User</cp:lastModifiedBy>
  <cp:lastPrinted>2011-05-13T06:38:08Z</cp:lastPrinted>
  <dcterms:created xsi:type="dcterms:W3CDTF">2011-05-09T07:56:35Z</dcterms:created>
  <dcterms:modified xsi:type="dcterms:W3CDTF">2011-05-13T10:05:19Z</dcterms:modified>
  <cp:category/>
  <cp:version/>
  <cp:contentType/>
  <cp:contentStatus/>
</cp:coreProperties>
</file>